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B987874F-BE29-479B-AE90-2D749877448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<sst xmlns="http://schemas.openxmlformats.org/spreadsheetml/2006/main" count="8065" uniqueCount="1828">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</sst>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412</v>
      </c>
      <c r="B10" s="251"/>
      <c r="C10" s="194" t="str">
        <f>VLOOKUP(A10,Listado!A6:R456,6,0)</f>
        <v>G. OBRAS EN LÍNEAS EN EXPLOTACIÓN</v>
      </c>
      <c r="D10" s="194"/>
      <c r="E10" s="194"/>
      <c r="F10" s="194"/>
      <c r="G10" s="194" t="str">
        <f>VLOOKUP(A10,Listado!A6:R456,7,0)</f>
        <v>Técnico/a 1</v>
      </c>
      <c r="H10" s="194"/>
      <c r="I10" s="244" t="str">
        <f>VLOOKUP(A10,Listado!A6:R456,2,0)</f>
        <v>Técnico/a de apoyo Obras Ferroviarias de línea convencional.</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1 año de experiencia en proyectos y/u obras ferroviarias de infraestructura y vía.
Valorable conocimiento de los procedimientos del ADIF.
Valorable conocimientos de AutoCAD, MS Project y software de diseño.</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GnroOqihWw5HwwdZ2htcDdAWwYBT5W5Yk4eBPJoA+2fUnkz3pkIn0RhQhIYVxMvDwYeEl58AI0uT5eXrZySbw==" saltValue="pyoSomeQhuOwWQxTN8pGQ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2022-09-29T14:28:13Z</dcterms:modified>
</cp:coreProperties>
</file>